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J18" i="1" l="1"/>
  <c r="I18" i="1"/>
  <c r="H18" i="1"/>
  <c r="G18" i="1"/>
  <c r="F18" i="1"/>
  <c r="J9" i="1"/>
  <c r="J19" i="1" s="1"/>
  <c r="I9" i="1"/>
  <c r="H9" i="1"/>
  <c r="G9" i="1"/>
  <c r="F9" i="1"/>
  <c r="F19" i="1" s="1"/>
  <c r="E9" i="1"/>
  <c r="E19" i="1" s="1"/>
  <c r="I19" i="1" l="1"/>
  <c r="H19" i="1"/>
  <c r="G1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<sst xmlns="http://schemas.openxmlformats.org/spreadsheetml/2006/main" count="41" uniqueCount="39">
  <si>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</si>
  <si>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</si>
  <si>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</si>
  <si>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</si>
  <si>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</si>
  <si>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</si>
  <si>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</si>
  <si>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</si>
  <si>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</si>
  <si>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</si>
  <si>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</si>
  <si>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</si>
  <si>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</si>
  <si>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</si>
  <si>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</si>
  <si>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</si>
  <si>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</si>
  <si>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</si>
  <si>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</si>
  <si>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</si>
  <si>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</si>
  <si>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</si>
  <si>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</si>
  <si>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</si>
  <si>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</si>
  <si>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</si>
  <si>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</si>
  <si>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</si>
  <si>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 курицей</t>
  </si>
  <si>
    <t>2 блюдо</t>
  </si>
  <si>
    <t>Рыба припущенная со сметанным соусом</t>
  </si>
  <si>
    <t>гарнир</t>
  </si>
  <si>
    <t>Пюре картофельное с  маслом</t>
  </si>
  <si>
    <t>сладкое</t>
  </si>
  <si>
    <t xml:space="preserve">хлеб </t>
  </si>
  <si>
    <t>Хлеб ржаной</t>
  </si>
  <si>
    <t>Яблоко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</si>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</sst>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5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5" xfId="0" applyNumberFormat="1" applyFont="1" applyBorder="1"/>
    <xf numFmtId="0" fontId="0" fillId="0" borderId="6" xfId="0" applyBorder="1"/>
    <xf numFmtId="0" fontId="0" fillId="0" borderId="7" xfId="0" applyFont="1" applyBorder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5" fillId="0" borderId="10" xfId="0" applyFont="1" applyBorder="1"/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0" fillId="0" borderId="4" xfId="0" applyBorder="1"/>
    <xf numFmtId="0" fontId="8" fillId="0" borderId="4" xfId="0" applyNumberFormat="1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6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23" xfId="0" applyNumberFormat="1" applyFont="1" applyBorder="1"/>
    <xf numFmtId="0" fontId="5" fillId="0" borderId="18" xfId="0" applyFont="1" applyBorder="1"/>
    <xf numFmtId="0" fontId="5" fillId="0" borderId="19" xfId="0" applyFont="1" applyBorder="1"/>
    <xf numFmtId="0" fontId="9" fillId="0" borderId="2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F5" sqref="F5:F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6">
        <v>46127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7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181</v>
      </c>
      <c r="D5" s="11" t="s">
        <v>18</v>
      </c>
      <c r="E5" s="12">
        <v>250</v>
      </c>
      <c r="F5" s="13">
        <v>20.81</v>
      </c>
      <c r="G5" s="10">
        <v>265.85000000000002</v>
      </c>
      <c r="H5" s="10">
        <v>7.45</v>
      </c>
      <c r="I5" s="10">
        <v>8.68</v>
      </c>
      <c r="J5" s="49">
        <v>39.4</v>
      </c>
    </row>
    <row r="6" spans="1:10" ht="15.75">
      <c r="A6" s="8"/>
      <c r="B6" s="14" t="s">
        <v>19</v>
      </c>
      <c r="C6" s="15">
        <v>342</v>
      </c>
      <c r="D6" s="16" t="s">
        <v>20</v>
      </c>
      <c r="E6" s="17">
        <v>200</v>
      </c>
      <c r="F6" s="18">
        <v>8.5500000000000007</v>
      </c>
      <c r="G6" s="15">
        <v>114.6</v>
      </c>
      <c r="H6" s="15">
        <v>0.16</v>
      </c>
      <c r="I6" s="15">
        <v>0.16</v>
      </c>
      <c r="J6" s="50">
        <v>27.88</v>
      </c>
    </row>
    <row r="7" spans="1:10" ht="15.75">
      <c r="A7" s="8"/>
      <c r="B7" s="14" t="s">
        <v>21</v>
      </c>
      <c r="C7" s="17" t="s">
        <v>22</v>
      </c>
      <c r="D7" s="16" t="s">
        <v>23</v>
      </c>
      <c r="E7" s="15">
        <v>50</v>
      </c>
      <c r="F7" s="18">
        <v>5.05</v>
      </c>
      <c r="G7" s="15">
        <v>117.5</v>
      </c>
      <c r="H7" s="15">
        <v>3.8</v>
      </c>
      <c r="I7" s="15">
        <v>0.4</v>
      </c>
      <c r="J7" s="50">
        <v>24.6</v>
      </c>
    </row>
    <row r="8" spans="1:10" ht="15.75">
      <c r="A8" s="8"/>
      <c r="B8" s="19"/>
      <c r="C8" s="20">
        <v>1040</v>
      </c>
      <c r="D8" s="21" t="s">
        <v>36</v>
      </c>
      <c r="E8" s="20">
        <v>115</v>
      </c>
      <c r="F8" s="22">
        <v>21</v>
      </c>
      <c r="G8" s="20">
        <v>54.05</v>
      </c>
      <c r="H8" s="20">
        <v>0.46</v>
      </c>
      <c r="I8" s="20">
        <v>0.46</v>
      </c>
      <c r="J8" s="51">
        <v>11.27</v>
      </c>
    </row>
    <row r="9" spans="1:10">
      <c r="A9" s="4"/>
      <c r="B9" s="23"/>
      <c r="C9" s="24"/>
      <c r="D9" s="25" t="s">
        <v>24</v>
      </c>
      <c r="E9" s="26">
        <f t="shared" ref="E9:J9" si="0">SUM(E5:E8)</f>
        <v>615</v>
      </c>
      <c r="F9" s="26">
        <f t="shared" si="0"/>
        <v>55.41</v>
      </c>
      <c r="G9" s="26">
        <f t="shared" si="0"/>
        <v>552</v>
      </c>
      <c r="H9" s="26">
        <f t="shared" si="0"/>
        <v>11.870000000000001</v>
      </c>
      <c r="I9" s="26">
        <f t="shared" si="0"/>
        <v>9.7000000000000011</v>
      </c>
      <c r="J9" s="52">
        <f t="shared" si="0"/>
        <v>103.14999999999999</v>
      </c>
    </row>
    <row r="10" spans="1:10" ht="15.75">
      <c r="A10" s="27"/>
      <c r="B10" s="28"/>
      <c r="C10" s="29"/>
      <c r="D10" s="30"/>
      <c r="E10" s="31"/>
      <c r="F10" s="31"/>
      <c r="G10" s="31"/>
      <c r="H10" s="31"/>
      <c r="I10" s="31"/>
      <c r="J10" s="53"/>
    </row>
    <row r="11" spans="1:10">
      <c r="A11" s="5"/>
      <c r="B11" s="32"/>
      <c r="C11" s="33"/>
      <c r="D11" s="34"/>
      <c r="E11" s="35"/>
      <c r="F11" s="35"/>
      <c r="G11" s="35"/>
      <c r="H11" s="35"/>
      <c r="I11" s="35"/>
      <c r="J11" s="54"/>
    </row>
    <row r="12" spans="1:10" ht="15.75">
      <c r="A12" s="8" t="s">
        <v>25</v>
      </c>
      <c r="B12" s="9" t="s">
        <v>26</v>
      </c>
      <c r="C12" s="10">
        <v>46</v>
      </c>
      <c r="D12" s="11" t="s">
        <v>37</v>
      </c>
      <c r="E12" s="12">
        <v>60</v>
      </c>
      <c r="F12" s="13">
        <v>8.86</v>
      </c>
      <c r="G12" s="10">
        <v>56.85</v>
      </c>
      <c r="H12" s="10">
        <v>0.83</v>
      </c>
      <c r="I12" s="10">
        <v>3.71</v>
      </c>
      <c r="J12" s="49">
        <v>5.07</v>
      </c>
    </row>
    <row r="13" spans="1:10" ht="30">
      <c r="A13" s="8"/>
      <c r="B13" s="36" t="s">
        <v>27</v>
      </c>
      <c r="C13" s="15">
        <v>103</v>
      </c>
      <c r="D13" s="16" t="s">
        <v>28</v>
      </c>
      <c r="E13" s="17">
        <v>200</v>
      </c>
      <c r="F13" s="18">
        <v>13</v>
      </c>
      <c r="G13" s="15">
        <v>151.6</v>
      </c>
      <c r="H13" s="15">
        <v>6.95</v>
      </c>
      <c r="I13" s="15">
        <v>6.47</v>
      </c>
      <c r="J13" s="50">
        <v>13.96</v>
      </c>
    </row>
    <row r="14" spans="1:10" ht="15.75">
      <c r="A14" s="8"/>
      <c r="B14" s="36" t="s">
        <v>29</v>
      </c>
      <c r="C14" s="37">
        <v>227</v>
      </c>
      <c r="D14" s="16" t="s">
        <v>30</v>
      </c>
      <c r="E14" s="17">
        <v>120</v>
      </c>
      <c r="F14" s="18">
        <v>55.01</v>
      </c>
      <c r="G14" s="15">
        <v>148.69</v>
      </c>
      <c r="H14" s="15">
        <v>18.649999999999999</v>
      </c>
      <c r="I14" s="15">
        <v>5.53</v>
      </c>
      <c r="J14" s="50">
        <v>6.01</v>
      </c>
    </row>
    <row r="15" spans="1:10" ht="15.75">
      <c r="A15" s="8"/>
      <c r="B15" s="36" t="s">
        <v>31</v>
      </c>
      <c r="C15" s="15">
        <v>312</v>
      </c>
      <c r="D15" s="16" t="s">
        <v>32</v>
      </c>
      <c r="E15" s="15">
        <v>180</v>
      </c>
      <c r="F15" s="18">
        <v>25.88</v>
      </c>
      <c r="G15" s="15">
        <v>225</v>
      </c>
      <c r="H15" s="15">
        <v>5.04</v>
      </c>
      <c r="I15" s="15">
        <v>7.92</v>
      </c>
      <c r="J15" s="50">
        <v>33.479999999999997</v>
      </c>
    </row>
    <row r="16" spans="1:10" ht="15.75">
      <c r="A16" s="8"/>
      <c r="B16" s="36" t="s">
        <v>33</v>
      </c>
      <c r="C16" s="15">
        <v>348</v>
      </c>
      <c r="D16" s="16" t="s">
        <v>38</v>
      </c>
      <c r="E16" s="15">
        <v>200</v>
      </c>
      <c r="F16" s="18">
        <v>8.6999999999999993</v>
      </c>
      <c r="G16" s="15">
        <v>114.8</v>
      </c>
      <c r="H16" s="15">
        <v>0.78</v>
      </c>
      <c r="I16" s="15">
        <v>0.04</v>
      </c>
      <c r="J16" s="50">
        <v>27.63</v>
      </c>
    </row>
    <row r="17" spans="1:10" ht="15.75">
      <c r="A17" s="8"/>
      <c r="B17" s="38" t="s">
        <v>34</v>
      </c>
      <c r="C17" s="39" t="s">
        <v>22</v>
      </c>
      <c r="D17" s="21" t="s">
        <v>35</v>
      </c>
      <c r="E17" s="20">
        <v>50</v>
      </c>
      <c r="F17" s="22">
        <v>4.2</v>
      </c>
      <c r="G17" s="20">
        <v>98.5</v>
      </c>
      <c r="H17" s="20">
        <v>3.05</v>
      </c>
      <c r="I17" s="20">
        <v>0.6</v>
      </c>
      <c r="J17" s="51">
        <v>19.95</v>
      </c>
    </row>
    <row r="18" spans="1:10">
      <c r="A18" s="40"/>
      <c r="B18" s="41"/>
      <c r="C18" s="24"/>
      <c r="D18" s="25" t="s">
        <v>24</v>
      </c>
      <c r="E18" s="26">
        <f>SUM(E12:E17)</f>
        <v>810</v>
      </c>
      <c r="F18" s="26">
        <f t="shared" ref="F18:J18" si="1">SUM(F12:F17)</f>
        <v>115.65</v>
      </c>
      <c r="G18" s="26">
        <f t="shared" si="1"/>
        <v>795.43999999999994</v>
      </c>
      <c r="H18" s="26">
        <f t="shared" si="1"/>
        <v>35.299999999999997</v>
      </c>
      <c r="I18" s="26">
        <f t="shared" si="1"/>
        <v>24.270000000000003</v>
      </c>
      <c r="J18" s="52">
        <f t="shared" si="1"/>
        <v>106.1</v>
      </c>
    </row>
    <row r="19" spans="1:10" ht="15.75">
      <c r="A19" s="42"/>
      <c r="B19" s="41"/>
      <c r="C19" s="43"/>
      <c r="D19" s="44"/>
      <c r="E19" s="45">
        <f t="shared" ref="E19:J19" si="2">SUM(E18,E9)</f>
        <v>1425</v>
      </c>
      <c r="F19" s="45">
        <f t="shared" si="2"/>
        <v>171.06</v>
      </c>
      <c r="G19" s="45">
        <f t="shared" si="2"/>
        <v>1347.44</v>
      </c>
      <c r="H19" s="45">
        <f t="shared" si="2"/>
        <v>47.17</v>
      </c>
      <c r="I19" s="45">
        <f t="shared" si="2"/>
        <v>33.970000000000006</v>
      </c>
      <c r="J19" s="55">
        <f t="shared" si="2"/>
        <v>209.25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2026-04-07T07:34:15Z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B88C68404BFD439CA771BAB343EE5A44_12</vt:lpwstr>
  </property>
  <property fmtid="{D5CDD505-2E9C-101B-9397-08002B2CF9AE}" pid="3" name="KSOProductBuildVer">
    <vt:lpwstr>1033-12.2.0.21931</vt:lpwstr>
  </property>
</Properties>
</file>